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<sst xmlns="http://schemas.openxmlformats.org/spreadsheetml/2006/main" count="133" uniqueCount="133">
  <si>
    <t>Försäljning</t>
  </si>
  <si>
    <t>Konferenser</t>
  </si>
  <si>
    <t>Tävlingsavgifter</t>
  </si>
  <si>
    <t>Faktureringsavgifter</t>
  </si>
  <si>
    <t>Övriga intäkter</t>
  </si>
  <si>
    <t>Inköp till läger</t>
  </si>
  <si>
    <t>El</t>
  </si>
  <si>
    <t>Vatten och avlopp</t>
  </si>
  <si>
    <t>Förbrukningsinventarier</t>
  </si>
  <si>
    <t>Förbrukningsmateriel</t>
  </si>
  <si>
    <t>Byggnader</t>
  </si>
  <si>
    <t>Inventarier</t>
  </si>
  <si>
    <t>SUMMA FINASIELLA KOSTNADER</t>
  </si>
  <si>
    <t>Lägerskola</t>
  </si>
  <si>
    <t>transport</t>
  </si>
  <si>
    <t>Kursavgifter</t>
  </si>
  <si>
    <t>Projekt</t>
  </si>
  <si>
    <t>Föreningsläger</t>
  </si>
  <si>
    <t>Läger i GF Syds regi</t>
  </si>
  <si>
    <t>Inspiration/prova på</t>
  </si>
  <si>
    <t>Försäljning kiosk</t>
  </si>
  <si>
    <t>Plaketter/märken</t>
  </si>
  <si>
    <t>Gåvor</t>
  </si>
  <si>
    <t>Anslag SvGF</t>
  </si>
  <si>
    <t>Inköp köket, ej mat</t>
  </si>
  <si>
    <t>Inköp, kläder</t>
  </si>
  <si>
    <t>Inköp, kiosk</t>
  </si>
  <si>
    <t>Bidragför arbetskraft</t>
  </si>
  <si>
    <t>Resekostnader</t>
  </si>
  <si>
    <t>Avskrivningar enl plan</t>
  </si>
  <si>
    <t>Summa avskrivningar</t>
  </si>
  <si>
    <t>Räntekostnader/intäkter</t>
  </si>
  <si>
    <t>Ränteintäkter</t>
  </si>
  <si>
    <t>Arvode, utbildare</t>
  </si>
  <si>
    <t>Arvode, tränare</t>
  </si>
  <si>
    <t>Arvode, domare</t>
  </si>
  <si>
    <t>Löner, tjänstemän</t>
  </si>
  <si>
    <t>Styrelsearvoden</t>
  </si>
  <si>
    <t>Särskild löneskatt</t>
  </si>
  <si>
    <t>Räntekostnader, lån</t>
  </si>
  <si>
    <t>Räntekostnader, utnyttjad kredit</t>
  </si>
  <si>
    <t>Räntekostnader, skattekonto</t>
  </si>
  <si>
    <t>Rörelsens kostnader</t>
  </si>
  <si>
    <t>Porto</t>
  </si>
  <si>
    <t>Stipendier</t>
  </si>
  <si>
    <t>BERÄKNAT RESULTAT</t>
  </si>
  <si>
    <t>Kontorsmaterial</t>
  </si>
  <si>
    <t>Diverse kostnader</t>
  </si>
  <si>
    <t>tusental</t>
  </si>
  <si>
    <t>Kurser i föreingsregi</t>
  </si>
  <si>
    <t>Läger, övriga sporter</t>
  </si>
  <si>
    <t>Försäljning, kläder</t>
  </si>
  <si>
    <t>Övrig försäljning</t>
  </si>
  <si>
    <t>Uthyrning av personal</t>
  </si>
  <si>
    <t>Försäljning , kök</t>
  </si>
  <si>
    <t>Regionsbidrag</t>
  </si>
  <si>
    <t>Extra bidrag, SvGF</t>
  </si>
  <si>
    <t>Lingvallskronor</t>
  </si>
  <si>
    <t>Hyresintäkter, hallarna</t>
  </si>
  <si>
    <t>Hyresintäkter, övriga lokaler</t>
  </si>
  <si>
    <t>Hyresintäkter, materiel</t>
  </si>
  <si>
    <t>Hyresintäkter, stugor o logement</t>
  </si>
  <si>
    <t>SUMMA FÖRSÄLJNING</t>
  </si>
  <si>
    <t>Material o varor</t>
  </si>
  <si>
    <t>Kursmaterial GF utbud</t>
  </si>
  <si>
    <t>Sjukvårdsmaterial</t>
  </si>
  <si>
    <t>Inköp köket</t>
  </si>
  <si>
    <t>Priser, medaljer, diplom</t>
  </si>
  <si>
    <t>Kostnader, projekt/inspiration</t>
  </si>
  <si>
    <t>Inköp, idrottsmateriel</t>
  </si>
  <si>
    <t>Inköp för försäljn, plaketter, märken mm</t>
  </si>
  <si>
    <t>Summa material o varor</t>
  </si>
  <si>
    <t>Övriga kostnader</t>
  </si>
  <si>
    <t>Lokalhyror, övriga lokaler</t>
  </si>
  <si>
    <t>Sophämtning</t>
  </si>
  <si>
    <t>Hyra av maskiner o inventarier</t>
  </si>
  <si>
    <t>Redskap o maskiner</t>
  </si>
  <si>
    <t>Brandutr o besiktningar</t>
  </si>
  <si>
    <t>Städmaterial</t>
  </si>
  <si>
    <t>Gymnastikredskap</t>
  </si>
  <si>
    <t>Arbetskläder o skyddsmaterial</t>
  </si>
  <si>
    <t>Rep&amp;underhåll, byggnader</t>
  </si>
  <si>
    <t xml:space="preserve">Rep&amp;underhåll, maskiner </t>
  </si>
  <si>
    <t>Rep&amp;Underhåll inventarir</t>
  </si>
  <si>
    <t>Rep &amp;underhåll, installationer</t>
  </si>
  <si>
    <t>Underhåll, mark</t>
  </si>
  <si>
    <t>Drivmedel</t>
  </si>
  <si>
    <t>Skatt o försäkringar, fordon</t>
  </si>
  <si>
    <t>Rep &amp; underhåll, fordon</t>
  </si>
  <si>
    <t>Övriga personbilskostnader</t>
  </si>
  <si>
    <t>Profilkläder</t>
  </si>
  <si>
    <t>Representaion</t>
  </si>
  <si>
    <t>Möteskostnader</t>
  </si>
  <si>
    <t>Kopieringskostnader</t>
  </si>
  <si>
    <t>telefon</t>
  </si>
  <si>
    <t>Datorkostnader</t>
  </si>
  <si>
    <t>Försäkringar</t>
  </si>
  <si>
    <t>Securitas</t>
  </si>
  <si>
    <t>Revisionskostnader</t>
  </si>
  <si>
    <t>Köpta tjänster</t>
  </si>
  <si>
    <t>Konsulttjänster</t>
  </si>
  <si>
    <t>Bank och plusgirokostnader</t>
  </si>
  <si>
    <t>Serviceavtal mm</t>
  </si>
  <si>
    <t>Licens och royalties</t>
  </si>
  <si>
    <t>Tillsynsavgifter, myndigheter</t>
  </si>
  <si>
    <t>Medlems- o föreningsavg</t>
  </si>
  <si>
    <t>Lämnade bidrag o gåvor</t>
  </si>
  <si>
    <t>SUMMA ÖVRIGA KOSTNADER</t>
  </si>
  <si>
    <t>Arbetskraft</t>
  </si>
  <si>
    <t>Lön, kök</t>
  </si>
  <si>
    <t>Lön, städ</t>
  </si>
  <si>
    <t>Lön, vaktmästare</t>
  </si>
  <si>
    <t>Sem.lön kök</t>
  </si>
  <si>
    <t>Sem.lön städ</t>
  </si>
  <si>
    <t>Hyra, materiel</t>
  </si>
  <si>
    <t>Semesterlön, tjänstemän</t>
  </si>
  <si>
    <t>Milersättning</t>
  </si>
  <si>
    <t>Arbetsgivaravgifter</t>
  </si>
  <si>
    <t>Utbildning,tränare o kommittér</t>
  </si>
  <si>
    <t>Utbildning,tjänstemän</t>
  </si>
  <si>
    <t>Utbildning, förtroendevalda</t>
  </si>
  <si>
    <t>Personalrepresentation</t>
  </si>
  <si>
    <t>SUMMA ARBETSKRAFT</t>
  </si>
  <si>
    <t>Övriga finasiella kostnader</t>
  </si>
  <si>
    <t>Främ tjänster o projekteringskost</t>
  </si>
  <si>
    <t>Pensionsförsäkringspremier</t>
  </si>
  <si>
    <t>Idrottshall</t>
  </si>
  <si>
    <t>Nya hallen</t>
  </si>
  <si>
    <t>TOTALA KOSTNADER</t>
  </si>
  <si>
    <t>Fasta bokningar, hallen</t>
  </si>
  <si>
    <t>Hallutrustning</t>
  </si>
  <si>
    <t>Parkering</t>
  </si>
  <si>
    <t xml:space="preserve">Budget  2018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</si>
</sst>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3">
    <font>
      <sz val="10"/>
      <name val="Arial"/>
      <family val="0"/>
    </font>
    <font>
      <sz val="12"/>
      <name val="Baskerville Old Face"/>
      <family val="1"/>
    </font>
    <font>
      <sz val="22"/>
      <name val="Baskerville Old Face"/>
      <family val="1"/>
    </font>
    <font>
      <sz val="10"/>
      <name val="Baskerville Old Face"/>
      <family val="1"/>
    </font>
    <font>
      <sz val="8"/>
      <name val="Arial"/>
      <family val="0"/>
    </font>
    <font>
      <sz val="11"/>
      <name val="Baskerville Old Face"/>
      <family val="1"/>
    </font>
    <font>
      <b/>
      <sz val="12"/>
      <name val="Baskerville Old Face"/>
      <family val="1"/>
    </font>
    <font>
      <b/>
      <sz val="11"/>
      <name val="Baskerville Old Face"/>
      <family val="1"/>
    </font>
    <font>
      <b/>
      <sz val="10"/>
      <name val="Baskerville Old Face"/>
      <family val="1"/>
    </font>
    <font>
      <sz val="11"/>
      <name val="Arial"/>
      <family val="2"/>
    </font>
    <font>
      <sz val="11"/>
      <name val="Arial Rounded MT Bold"/>
      <family val="2"/>
    </font>
    <font>
      <b/>
      <sz val="9"/>
      <name val="Baskerville Old Fa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10" fillId="0" borderId="10" xfId="0" applyFont="1" applyBorder="1" applyAlignment="1" quotePrefix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1" fillId="0" borderId="10" xfId="0" applyFont="1" applyBorder="1" applyAlignment="1">
      <alignment/>
    </xf>
    <xf numFmtId="3" fontId="31" fillId="0" borderId="10" xfId="0" applyNumberFormat="1" applyFont="1" applyBorder="1" applyAlignment="1">
      <alignment horizontal="right"/>
    </xf>
    <xf numFmtId="0" fontId="31" fillId="0" borderId="10" xfId="0" applyFont="1" applyBorder="1" applyAlignment="1">
      <alignment horizontal="right"/>
    </xf>
    <xf numFmtId="3" fontId="32" fillId="0" borderId="10" xfId="0" applyNumberFormat="1" applyFont="1" applyBorder="1" applyAlignment="1">
      <alignment horizontal="right"/>
    </xf>
    <xf numFmtId="0" fontId="31" fillId="0" borderId="10" xfId="0" applyFont="1" applyBorder="1" applyAlignment="1">
      <alignment/>
    </xf>
    <xf numFmtId="3" fontId="31" fillId="0" borderId="10" xfId="0" applyNumberFormat="1" applyFont="1" applyBorder="1" applyAlignment="1">
      <alignment/>
    </xf>
    <xf numFmtId="0" fontId="32" fillId="0" borderId="10" xfId="0" applyFont="1" applyBorder="1" applyAlignment="1">
      <alignment horizontal="right"/>
    </xf>
    <xf numFmtId="3" fontId="32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3" fontId="33" fillId="0" borderId="10" xfId="0" applyNumberFormat="1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31">
      <selection activeCell="K58" sqref="K58"/>
    </sheetView>
  </sheetViews>
  <sheetFormatPr defaultColWidth="9.140625" defaultRowHeight="12.75"/>
  <cols>
    <col min="1" max="1" width="9.140625" style="6" customWidth="1"/>
    <col min="2" max="2" width="38.7109375" style="1" customWidth="1"/>
    <col min="3" max="3" width="9.140625" style="7" customWidth="1"/>
    <col min="4" max="4" width="8.57421875" style="1" customWidth="1"/>
    <col min="5" max="5" width="34.00390625" style="1" customWidth="1"/>
    <col min="6" max="6" width="9.140625" style="2" customWidth="1"/>
    <col min="7" max="16384" width="9.140625" style="1" customWidth="1"/>
  </cols>
  <sheetData>
    <row r="1" spans="2:6" ht="25.5" customHeight="1">
      <c r="B1" s="3" t="s">
        <v>132</v>
      </c>
      <c r="F1" s="11"/>
    </row>
    <row r="2" spans="1:6" ht="15.75" customHeight="1">
      <c r="A2" s="9"/>
      <c r="B2" s="15" t="s">
        <v>0</v>
      </c>
      <c r="C2" s="30" t="s">
        <v>48</v>
      </c>
      <c r="D2" s="12"/>
      <c r="E2" s="31" t="s">
        <v>14</v>
      </c>
      <c r="F2" s="10">
        <v>4047</v>
      </c>
    </row>
    <row r="3" spans="1:6" ht="15.75">
      <c r="A3" s="14">
        <v>3010</v>
      </c>
      <c r="B3" s="9" t="s">
        <v>15</v>
      </c>
      <c r="C3" s="23">
        <v>3200</v>
      </c>
      <c r="D3" s="14">
        <v>5800</v>
      </c>
      <c r="E3" s="9" t="s">
        <v>28</v>
      </c>
      <c r="F3" s="24">
        <v>85</v>
      </c>
    </row>
    <row r="4" spans="1:6" ht="15.75">
      <c r="A4" s="14">
        <v>3030</v>
      </c>
      <c r="B4" s="9" t="s">
        <v>49</v>
      </c>
      <c r="C4" s="23">
        <v>180</v>
      </c>
      <c r="D4" s="14">
        <v>5965</v>
      </c>
      <c r="E4" s="10" t="s">
        <v>90</v>
      </c>
      <c r="F4" s="24">
        <v>20</v>
      </c>
    </row>
    <row r="5" spans="1:6" ht="15.75">
      <c r="A5" s="14">
        <v>3110</v>
      </c>
      <c r="B5" s="9" t="s">
        <v>17</v>
      </c>
      <c r="C5" s="23">
        <v>4200</v>
      </c>
      <c r="D5" s="14">
        <v>6071</v>
      </c>
      <c r="E5" s="9" t="s">
        <v>91</v>
      </c>
      <c r="F5" s="24">
        <v>20</v>
      </c>
    </row>
    <row r="6" spans="1:6" ht="15.75">
      <c r="A6" s="14">
        <v>3115</v>
      </c>
      <c r="B6" s="9" t="s">
        <v>18</v>
      </c>
      <c r="C6" s="23">
        <v>3600</v>
      </c>
      <c r="D6" s="14">
        <v>6074</v>
      </c>
      <c r="E6" s="9" t="s">
        <v>92</v>
      </c>
      <c r="F6" s="24">
        <v>5</v>
      </c>
    </row>
    <row r="7" spans="1:7" s="4" customFormat="1" ht="14.25" customHeight="1">
      <c r="A7" s="14">
        <v>3130</v>
      </c>
      <c r="B7" s="9" t="s">
        <v>19</v>
      </c>
      <c r="C7" s="23">
        <v>50</v>
      </c>
      <c r="D7" s="14">
        <v>6110</v>
      </c>
      <c r="E7" s="9" t="s">
        <v>46</v>
      </c>
      <c r="F7" s="24">
        <v>20</v>
      </c>
      <c r="G7" s="5"/>
    </row>
    <row r="8" spans="1:7" s="4" customFormat="1" ht="14.25" customHeight="1">
      <c r="A8" s="14">
        <v>3135</v>
      </c>
      <c r="B8" s="9" t="s">
        <v>16</v>
      </c>
      <c r="C8" s="23">
        <v>300</v>
      </c>
      <c r="D8" s="14">
        <v>6120</v>
      </c>
      <c r="E8" s="9" t="s">
        <v>93</v>
      </c>
      <c r="F8" s="24">
        <v>10</v>
      </c>
      <c r="G8" s="5"/>
    </row>
    <row r="9" spans="1:7" s="4" customFormat="1" ht="14.25" customHeight="1">
      <c r="A9" s="14">
        <v>3140</v>
      </c>
      <c r="B9" s="9" t="s">
        <v>2</v>
      </c>
      <c r="C9" s="24">
        <v>10</v>
      </c>
      <c r="D9" s="14">
        <v>6210</v>
      </c>
      <c r="E9" s="9" t="s">
        <v>94</v>
      </c>
      <c r="F9" s="24">
        <v>55</v>
      </c>
      <c r="G9" s="5"/>
    </row>
    <row r="10" spans="1:7" s="4" customFormat="1" ht="14.25" customHeight="1">
      <c r="A10" s="14">
        <v>3160</v>
      </c>
      <c r="B10" s="9" t="s">
        <v>13</v>
      </c>
      <c r="C10" s="24">
        <v>600</v>
      </c>
      <c r="D10" s="14">
        <v>6230</v>
      </c>
      <c r="E10" s="9" t="s">
        <v>95</v>
      </c>
      <c r="F10" s="24">
        <v>80</v>
      </c>
      <c r="G10" s="5"/>
    </row>
    <row r="11" spans="1:7" s="4" customFormat="1" ht="14.25" customHeight="1">
      <c r="A11" s="14">
        <v>3170</v>
      </c>
      <c r="B11" s="9" t="s">
        <v>50</v>
      </c>
      <c r="C11" s="24">
        <v>700</v>
      </c>
      <c r="D11" s="14">
        <v>6250</v>
      </c>
      <c r="E11" s="9" t="s">
        <v>43</v>
      </c>
      <c r="F11" s="24">
        <v>40</v>
      </c>
      <c r="G11" s="5"/>
    </row>
    <row r="12" spans="1:7" s="4" customFormat="1" ht="14.25" customHeight="1">
      <c r="A12" s="14">
        <v>3400</v>
      </c>
      <c r="B12" s="9" t="s">
        <v>1</v>
      </c>
      <c r="C12" s="24">
        <v>200</v>
      </c>
      <c r="D12" s="14">
        <v>6310</v>
      </c>
      <c r="E12" s="9" t="s">
        <v>96</v>
      </c>
      <c r="F12" s="24">
        <v>180</v>
      </c>
      <c r="G12" s="5"/>
    </row>
    <row r="13" spans="1:7" s="4" customFormat="1" ht="14.25" customHeight="1">
      <c r="A13" s="14">
        <v>3540</v>
      </c>
      <c r="B13" s="9" t="s">
        <v>3</v>
      </c>
      <c r="C13" s="24">
        <v>40</v>
      </c>
      <c r="D13" s="14">
        <v>6370</v>
      </c>
      <c r="E13" s="9" t="s">
        <v>97</v>
      </c>
      <c r="F13" s="24">
        <v>5</v>
      </c>
      <c r="G13" s="5"/>
    </row>
    <row r="14" spans="1:7" s="4" customFormat="1" ht="14.25" customHeight="1">
      <c r="A14" s="14">
        <v>3610</v>
      </c>
      <c r="B14" s="9" t="s">
        <v>20</v>
      </c>
      <c r="C14" s="24">
        <v>180</v>
      </c>
      <c r="D14" s="14">
        <v>6410</v>
      </c>
      <c r="E14" s="9" t="s">
        <v>37</v>
      </c>
      <c r="F14" s="24">
        <v>20</v>
      </c>
      <c r="G14" s="5"/>
    </row>
    <row r="15" spans="1:7" s="4" customFormat="1" ht="14.25" customHeight="1">
      <c r="A15" s="14">
        <v>3611</v>
      </c>
      <c r="B15" s="9" t="s">
        <v>51</v>
      </c>
      <c r="C15" s="24">
        <v>75</v>
      </c>
      <c r="D15" s="14">
        <v>6420</v>
      </c>
      <c r="E15" s="9" t="s">
        <v>98</v>
      </c>
      <c r="F15" s="23">
        <v>20</v>
      </c>
      <c r="G15" s="5"/>
    </row>
    <row r="16" spans="1:7" s="4" customFormat="1" ht="14.25" customHeight="1">
      <c r="A16" s="14">
        <v>3614</v>
      </c>
      <c r="B16" s="9" t="s">
        <v>21</v>
      </c>
      <c r="C16" s="24">
        <v>2</v>
      </c>
      <c r="D16" s="14">
        <v>6510</v>
      </c>
      <c r="E16" s="9" t="s">
        <v>99</v>
      </c>
      <c r="F16" s="24">
        <v>10</v>
      </c>
      <c r="G16" s="5"/>
    </row>
    <row r="17" spans="1:7" s="4" customFormat="1" ht="14.25" customHeight="1">
      <c r="A17" s="14">
        <v>3619</v>
      </c>
      <c r="B17" s="9" t="s">
        <v>52</v>
      </c>
      <c r="C17" s="24">
        <v>2</v>
      </c>
      <c r="D17" s="14">
        <v>6550</v>
      </c>
      <c r="E17" s="9" t="s">
        <v>100</v>
      </c>
      <c r="F17" s="24">
        <v>10</v>
      </c>
      <c r="G17" s="5"/>
    </row>
    <row r="18" spans="1:7" s="4" customFormat="1" ht="14.25" customHeight="1">
      <c r="A18" s="14">
        <v>3620</v>
      </c>
      <c r="B18" s="9" t="s">
        <v>53</v>
      </c>
      <c r="C18" s="24">
        <v>5</v>
      </c>
      <c r="D18" s="14">
        <v>6560</v>
      </c>
      <c r="E18" s="9" t="s">
        <v>124</v>
      </c>
      <c r="F18" s="24">
        <v>40</v>
      </c>
      <c r="G18" s="5"/>
    </row>
    <row r="19" spans="1:7" s="4" customFormat="1" ht="14.25" customHeight="1">
      <c r="A19" s="14">
        <v>3621</v>
      </c>
      <c r="B19" s="9" t="s">
        <v>54</v>
      </c>
      <c r="C19" s="24">
        <v>70</v>
      </c>
      <c r="D19" s="14">
        <v>6570</v>
      </c>
      <c r="E19" s="9" t="s">
        <v>101</v>
      </c>
      <c r="F19" s="24">
        <v>15</v>
      </c>
      <c r="G19" s="5"/>
    </row>
    <row r="20" spans="1:7" s="4" customFormat="1" ht="14.25" customHeight="1">
      <c r="A20" s="14">
        <v>3840</v>
      </c>
      <c r="B20" s="9" t="s">
        <v>55</v>
      </c>
      <c r="C20" s="24">
        <v>285</v>
      </c>
      <c r="D20" s="14">
        <v>6590</v>
      </c>
      <c r="E20" s="9" t="s">
        <v>102</v>
      </c>
      <c r="F20" s="24">
        <v>45</v>
      </c>
      <c r="G20" s="5"/>
    </row>
    <row r="21" spans="1:7" s="4" customFormat="1" ht="14.25" customHeight="1">
      <c r="A21" s="14">
        <v>3850</v>
      </c>
      <c r="B21" s="9" t="s">
        <v>27</v>
      </c>
      <c r="C21" s="24">
        <v>350</v>
      </c>
      <c r="D21" s="14">
        <v>6910</v>
      </c>
      <c r="E21" s="9" t="s">
        <v>103</v>
      </c>
      <c r="F21" s="24">
        <v>0</v>
      </c>
      <c r="G21" s="5"/>
    </row>
    <row r="22" spans="1:7" s="4" customFormat="1" ht="14.25" customHeight="1">
      <c r="A22" s="14">
        <v>3860</v>
      </c>
      <c r="B22" s="9" t="s">
        <v>22</v>
      </c>
      <c r="C22" s="24">
        <v>0</v>
      </c>
      <c r="D22" s="14">
        <v>6950</v>
      </c>
      <c r="E22" s="9" t="s">
        <v>104</v>
      </c>
      <c r="F22" s="24">
        <v>20</v>
      </c>
      <c r="G22" s="5"/>
    </row>
    <row r="23" spans="1:7" s="4" customFormat="1" ht="14.25" customHeight="1">
      <c r="A23" s="14">
        <v>3881</v>
      </c>
      <c r="B23" s="9" t="s">
        <v>23</v>
      </c>
      <c r="C23" s="24">
        <v>190</v>
      </c>
      <c r="D23" s="14">
        <v>6980</v>
      </c>
      <c r="E23" s="9" t="s">
        <v>105</v>
      </c>
      <c r="F23" s="26">
        <v>20</v>
      </c>
      <c r="G23" s="5"/>
    </row>
    <row r="24" spans="1:7" s="4" customFormat="1" ht="14.25" customHeight="1">
      <c r="A24" s="14">
        <v>3882</v>
      </c>
      <c r="B24" s="9" t="s">
        <v>56</v>
      </c>
      <c r="C24" s="24">
        <v>0</v>
      </c>
      <c r="D24" s="14">
        <v>6990</v>
      </c>
      <c r="E24" s="9" t="s">
        <v>47</v>
      </c>
      <c r="F24" s="26">
        <v>20</v>
      </c>
      <c r="G24" s="5"/>
    </row>
    <row r="25" spans="1:7" s="4" customFormat="1" ht="14.25" customHeight="1">
      <c r="A25" s="14">
        <v>3900</v>
      </c>
      <c r="B25" s="9" t="s">
        <v>57</v>
      </c>
      <c r="C25" s="24">
        <v>100</v>
      </c>
      <c r="D25" s="14">
        <v>6993</v>
      </c>
      <c r="E25" s="9" t="s">
        <v>106</v>
      </c>
      <c r="F25" s="26">
        <v>30</v>
      </c>
      <c r="G25" s="5"/>
    </row>
    <row r="26" spans="1:7" s="4" customFormat="1" ht="14.25" customHeight="1">
      <c r="A26" s="14">
        <v>3910</v>
      </c>
      <c r="B26" s="9" t="s">
        <v>58</v>
      </c>
      <c r="C26" s="23">
        <v>800</v>
      </c>
      <c r="D26" s="14">
        <v>6997</v>
      </c>
      <c r="E26" s="9" t="s">
        <v>44</v>
      </c>
      <c r="F26" s="26">
        <v>0</v>
      </c>
      <c r="G26" s="5"/>
    </row>
    <row r="27" spans="1:7" s="4" customFormat="1" ht="14.25" customHeight="1">
      <c r="A27" s="14">
        <v>3911</v>
      </c>
      <c r="B27" s="17" t="s">
        <v>61</v>
      </c>
      <c r="C27" s="24">
        <v>300</v>
      </c>
      <c r="D27" s="14"/>
      <c r="E27" s="19" t="s">
        <v>107</v>
      </c>
      <c r="F27" s="25">
        <f>SUM(F2:F26)</f>
        <v>4817</v>
      </c>
      <c r="G27" s="5"/>
    </row>
    <row r="28" spans="1:7" s="4" customFormat="1" ht="14.25" customHeight="1">
      <c r="A28" s="14">
        <v>3912</v>
      </c>
      <c r="B28" s="17" t="s">
        <v>60</v>
      </c>
      <c r="C28" s="23">
        <v>3</v>
      </c>
      <c r="D28" s="14"/>
      <c r="E28" s="10"/>
      <c r="F28" s="23"/>
      <c r="G28" s="5"/>
    </row>
    <row r="29" spans="1:7" s="4" customFormat="1" ht="14.25" customHeight="1">
      <c r="A29" s="14">
        <v>3913</v>
      </c>
      <c r="B29" s="9" t="s">
        <v>59</v>
      </c>
      <c r="C29" s="24">
        <v>40</v>
      </c>
      <c r="D29" s="14"/>
      <c r="E29" s="20" t="s">
        <v>108</v>
      </c>
      <c r="F29" s="24"/>
      <c r="G29" s="5"/>
    </row>
    <row r="30" spans="1:7" s="4" customFormat="1" ht="14.25" customHeight="1">
      <c r="A30" s="14">
        <v>3920</v>
      </c>
      <c r="B30" s="9" t="s">
        <v>129</v>
      </c>
      <c r="C30" s="24">
        <v>400</v>
      </c>
      <c r="D30" s="14">
        <v>7010</v>
      </c>
      <c r="E30" s="12" t="s">
        <v>109</v>
      </c>
      <c r="F30" s="24">
        <v>1050</v>
      </c>
      <c r="G30" s="5"/>
    </row>
    <row r="31" spans="1:7" s="4" customFormat="1" ht="14.25" customHeight="1">
      <c r="A31" s="14">
        <v>3990</v>
      </c>
      <c r="B31" s="9" t="s">
        <v>4</v>
      </c>
      <c r="C31" s="24">
        <v>40</v>
      </c>
      <c r="D31" s="14">
        <v>7011</v>
      </c>
      <c r="E31" s="12" t="s">
        <v>110</v>
      </c>
      <c r="F31" s="24">
        <v>300</v>
      </c>
      <c r="G31" s="5"/>
    </row>
    <row r="32" spans="1:7" s="4" customFormat="1" ht="14.25" customHeight="1">
      <c r="A32" s="14"/>
      <c r="B32" s="15" t="s">
        <v>62</v>
      </c>
      <c r="C32" s="25">
        <f>SUM(C3:C31)</f>
        <v>15922</v>
      </c>
      <c r="D32" s="14">
        <v>7012</v>
      </c>
      <c r="E32" s="12" t="s">
        <v>111</v>
      </c>
      <c r="F32" s="24">
        <v>600</v>
      </c>
      <c r="G32" s="5"/>
    </row>
    <row r="33" spans="1:7" s="4" customFormat="1" ht="14.25" customHeight="1">
      <c r="A33" s="14"/>
      <c r="B33" s="15" t="s">
        <v>63</v>
      </c>
      <c r="C33" s="25"/>
      <c r="D33" s="14">
        <v>7080</v>
      </c>
      <c r="E33" s="12" t="s">
        <v>112</v>
      </c>
      <c r="F33" s="24">
        <v>0</v>
      </c>
      <c r="G33" s="5"/>
    </row>
    <row r="34" spans="1:7" s="4" customFormat="1" ht="14.25" customHeight="1">
      <c r="A34" s="14">
        <v>4000</v>
      </c>
      <c r="B34" s="9" t="s">
        <v>64</v>
      </c>
      <c r="C34" s="24">
        <v>640</v>
      </c>
      <c r="D34" s="14">
        <v>7081</v>
      </c>
      <c r="E34" s="12" t="s">
        <v>113</v>
      </c>
      <c r="F34" s="24">
        <v>10</v>
      </c>
      <c r="G34" s="5"/>
    </row>
    <row r="35" spans="1:7" s="4" customFormat="1" ht="14.25" customHeight="1">
      <c r="A35" s="14">
        <v>4010</v>
      </c>
      <c r="B35" s="9" t="s">
        <v>65</v>
      </c>
      <c r="C35" s="24">
        <v>5</v>
      </c>
      <c r="D35" s="14">
        <v>7113</v>
      </c>
      <c r="E35" s="12" t="s">
        <v>33</v>
      </c>
      <c r="F35" s="24">
        <v>610</v>
      </c>
      <c r="G35" s="5"/>
    </row>
    <row r="36" spans="1:7" s="4" customFormat="1" ht="14.25" customHeight="1">
      <c r="A36" s="14">
        <v>4015</v>
      </c>
      <c r="B36" s="9" t="s">
        <v>67</v>
      </c>
      <c r="C36" s="24">
        <v>1</v>
      </c>
      <c r="D36" s="14">
        <v>7116</v>
      </c>
      <c r="E36" s="9" t="s">
        <v>34</v>
      </c>
      <c r="F36" s="24">
        <v>300</v>
      </c>
      <c r="G36" s="5"/>
    </row>
    <row r="37" spans="1:7" s="4" customFormat="1" ht="14.25" customHeight="1">
      <c r="A37" s="14">
        <v>4030</v>
      </c>
      <c r="B37" s="9" t="s">
        <v>66</v>
      </c>
      <c r="C37" s="23">
        <v>1250</v>
      </c>
      <c r="D37" s="14">
        <v>7119</v>
      </c>
      <c r="E37" s="9" t="s">
        <v>35</v>
      </c>
      <c r="F37" s="24">
        <v>5</v>
      </c>
      <c r="G37" s="5"/>
    </row>
    <row r="38" spans="1:7" s="4" customFormat="1" ht="14.25" customHeight="1">
      <c r="A38" s="14">
        <v>4035</v>
      </c>
      <c r="B38" s="9" t="s">
        <v>24</v>
      </c>
      <c r="C38" s="24">
        <v>50</v>
      </c>
      <c r="D38" s="14">
        <v>7210</v>
      </c>
      <c r="E38" s="9" t="s">
        <v>36</v>
      </c>
      <c r="F38" s="24">
        <v>1600</v>
      </c>
      <c r="G38" s="5"/>
    </row>
    <row r="39" spans="1:7" s="4" customFormat="1" ht="14.25" customHeight="1">
      <c r="A39" s="14">
        <v>4510</v>
      </c>
      <c r="B39" s="9" t="s">
        <v>26</v>
      </c>
      <c r="C39" s="24">
        <v>140</v>
      </c>
      <c r="D39" s="14">
        <v>7280</v>
      </c>
      <c r="E39" s="9" t="s">
        <v>115</v>
      </c>
      <c r="F39" s="23">
        <v>35</v>
      </c>
      <c r="G39" s="5"/>
    </row>
    <row r="40" spans="1:7" s="4" customFormat="1" ht="14.25" customHeight="1">
      <c r="A40" s="14">
        <v>4540</v>
      </c>
      <c r="B40" s="9" t="s">
        <v>5</v>
      </c>
      <c r="C40" s="24">
        <v>85</v>
      </c>
      <c r="D40" s="14">
        <v>7331</v>
      </c>
      <c r="E40" s="9" t="s">
        <v>116</v>
      </c>
      <c r="F40" s="26">
        <v>80</v>
      </c>
      <c r="G40" s="5"/>
    </row>
    <row r="41" spans="1:7" s="4" customFormat="1" ht="14.25" customHeight="1">
      <c r="A41" s="14">
        <v>4541</v>
      </c>
      <c r="B41" s="9" t="s">
        <v>25</v>
      </c>
      <c r="C41" s="24">
        <v>50</v>
      </c>
      <c r="D41" s="14">
        <v>7410</v>
      </c>
      <c r="E41" s="9" t="s">
        <v>125</v>
      </c>
      <c r="F41" s="26">
        <v>90</v>
      </c>
      <c r="G41" s="5"/>
    </row>
    <row r="42" spans="1:6" s="4" customFormat="1" ht="14.25" customHeight="1">
      <c r="A42" s="14">
        <v>4542</v>
      </c>
      <c r="B42" s="9" t="s">
        <v>69</v>
      </c>
      <c r="C42" s="24">
        <v>10</v>
      </c>
      <c r="D42" s="14">
        <v>7510</v>
      </c>
      <c r="E42" s="12" t="s">
        <v>117</v>
      </c>
      <c r="F42" s="26">
        <v>1200</v>
      </c>
    </row>
    <row r="43" spans="1:6" s="4" customFormat="1" ht="14.25" customHeight="1">
      <c r="A43" s="14">
        <v>4550</v>
      </c>
      <c r="B43" s="9" t="s">
        <v>68</v>
      </c>
      <c r="C43" s="24">
        <v>250</v>
      </c>
      <c r="D43" s="14">
        <v>7530</v>
      </c>
      <c r="E43" s="9" t="s">
        <v>38</v>
      </c>
      <c r="F43" s="27">
        <v>20</v>
      </c>
    </row>
    <row r="44" spans="1:6" s="4" customFormat="1" ht="14.25" customHeight="1">
      <c r="A44" s="14">
        <v>4560</v>
      </c>
      <c r="B44" s="9" t="s">
        <v>70</v>
      </c>
      <c r="C44" s="24">
        <v>1</v>
      </c>
      <c r="D44" s="14">
        <v>7612</v>
      </c>
      <c r="E44" s="9" t="s">
        <v>118</v>
      </c>
      <c r="F44" s="24">
        <v>5</v>
      </c>
    </row>
    <row r="45" spans="1:6" s="4" customFormat="1" ht="14.25" customHeight="1">
      <c r="A45" s="14">
        <v>4800</v>
      </c>
      <c r="B45" s="9" t="s">
        <v>114</v>
      </c>
      <c r="C45" s="24">
        <v>5</v>
      </c>
      <c r="D45" s="14">
        <v>7613</v>
      </c>
      <c r="E45" s="9" t="s">
        <v>119</v>
      </c>
      <c r="F45" s="24">
        <v>5</v>
      </c>
    </row>
    <row r="46" spans="1:6" s="4" customFormat="1" ht="14.25" customHeight="1">
      <c r="A46" s="14"/>
      <c r="B46" s="15" t="s">
        <v>71</v>
      </c>
      <c r="C46" s="25">
        <f>SUM(C34:C45)</f>
        <v>2487</v>
      </c>
      <c r="D46" s="14">
        <v>7614</v>
      </c>
      <c r="E46" s="9" t="s">
        <v>120</v>
      </c>
      <c r="F46" s="24">
        <v>0</v>
      </c>
    </row>
    <row r="47" spans="1:6" s="4" customFormat="1" ht="14.25" customHeight="1">
      <c r="A47" s="14"/>
      <c r="B47" s="15" t="s">
        <v>72</v>
      </c>
      <c r="C47" s="24"/>
      <c r="D47" s="14">
        <v>7630</v>
      </c>
      <c r="E47" s="12" t="s">
        <v>121</v>
      </c>
      <c r="F47" s="24">
        <v>10</v>
      </c>
    </row>
    <row r="48" spans="1:6" s="4" customFormat="1" ht="14.25" customHeight="1">
      <c r="A48" s="14">
        <v>5010</v>
      </c>
      <c r="B48" s="9" t="s">
        <v>73</v>
      </c>
      <c r="C48" s="24">
        <v>50</v>
      </c>
      <c r="D48" s="14"/>
      <c r="E48" s="15" t="s">
        <v>122</v>
      </c>
      <c r="F48" s="28">
        <f>SUM(F30:F47)</f>
        <v>5920</v>
      </c>
    </row>
    <row r="49" spans="1:6" s="4" customFormat="1" ht="14.25" customHeight="1">
      <c r="A49" s="14">
        <v>5120</v>
      </c>
      <c r="B49" s="9" t="s">
        <v>6</v>
      </c>
      <c r="C49" s="23">
        <v>1000</v>
      </c>
      <c r="D49" s="14"/>
      <c r="E49" s="16" t="s">
        <v>42</v>
      </c>
      <c r="F49" s="25">
        <v>13224</v>
      </c>
    </row>
    <row r="50" spans="1:6" s="4" customFormat="1" ht="14.25" customHeight="1">
      <c r="A50" s="14">
        <v>5140</v>
      </c>
      <c r="B50" s="9" t="s">
        <v>7</v>
      </c>
      <c r="C50" s="24">
        <v>50</v>
      </c>
      <c r="D50" s="9"/>
      <c r="E50" s="15" t="s">
        <v>29</v>
      </c>
      <c r="F50" s="24"/>
    </row>
    <row r="51" spans="1:6" s="4" customFormat="1" ht="14.25" customHeight="1">
      <c r="A51" s="14">
        <v>5162</v>
      </c>
      <c r="B51" s="9" t="s">
        <v>74</v>
      </c>
      <c r="C51" s="26">
        <v>50</v>
      </c>
      <c r="D51" s="14">
        <v>7821</v>
      </c>
      <c r="E51" s="9" t="s">
        <v>10</v>
      </c>
      <c r="F51" s="23">
        <v>130</v>
      </c>
    </row>
    <row r="52" spans="1:6" s="4" customFormat="1" ht="14.25" customHeight="1">
      <c r="A52" s="14">
        <v>5210</v>
      </c>
      <c r="B52" s="9" t="s">
        <v>75</v>
      </c>
      <c r="C52" s="24">
        <v>40</v>
      </c>
      <c r="D52" s="14">
        <v>7831</v>
      </c>
      <c r="E52" s="10" t="s">
        <v>11</v>
      </c>
      <c r="F52" s="23">
        <v>110</v>
      </c>
    </row>
    <row r="53" spans="1:6" s="4" customFormat="1" ht="14.25" customHeight="1">
      <c r="A53" s="14">
        <v>5410</v>
      </c>
      <c r="B53" s="9" t="s">
        <v>8</v>
      </c>
      <c r="C53" s="24">
        <v>50</v>
      </c>
      <c r="D53" s="14">
        <v>7832</v>
      </c>
      <c r="E53" s="9" t="s">
        <v>126</v>
      </c>
      <c r="F53" s="24">
        <v>270</v>
      </c>
    </row>
    <row r="54" spans="1:6" s="4" customFormat="1" ht="14.25" customHeight="1">
      <c r="A54" s="14">
        <v>5411</v>
      </c>
      <c r="B54" s="9" t="s">
        <v>76</v>
      </c>
      <c r="C54" s="24">
        <v>10</v>
      </c>
      <c r="D54" s="14">
        <v>7834</v>
      </c>
      <c r="E54" s="9" t="s">
        <v>130</v>
      </c>
      <c r="F54" s="24">
        <v>250</v>
      </c>
    </row>
    <row r="55" spans="1:6" s="4" customFormat="1" ht="14.25" customHeight="1">
      <c r="A55" s="14">
        <v>5412</v>
      </c>
      <c r="B55" s="9" t="s">
        <v>77</v>
      </c>
      <c r="C55" s="24">
        <v>50</v>
      </c>
      <c r="D55" s="14">
        <v>7835</v>
      </c>
      <c r="E55" s="9" t="s">
        <v>131</v>
      </c>
      <c r="F55" s="24">
        <v>30</v>
      </c>
    </row>
    <row r="56" spans="1:6" s="4" customFormat="1" ht="14.25" customHeight="1">
      <c r="A56" s="14">
        <v>5450</v>
      </c>
      <c r="B56" s="9" t="s">
        <v>78</v>
      </c>
      <c r="C56" s="24">
        <v>30</v>
      </c>
      <c r="D56" s="14">
        <v>7840</v>
      </c>
      <c r="E56" s="10" t="s">
        <v>127</v>
      </c>
      <c r="F56" s="26">
        <v>635</v>
      </c>
    </row>
    <row r="57" spans="1:6" s="4" customFormat="1" ht="14.25" customHeight="1">
      <c r="A57" s="14">
        <v>5460</v>
      </c>
      <c r="B57" s="9" t="s">
        <v>9</v>
      </c>
      <c r="C57" s="24">
        <v>120</v>
      </c>
      <c r="D57" s="10"/>
      <c r="E57" s="16" t="s">
        <v>30</v>
      </c>
      <c r="F57" s="25">
        <f>SUM(F51:F56)</f>
        <v>1425</v>
      </c>
    </row>
    <row r="58" spans="1:6" s="4" customFormat="1" ht="14.25" customHeight="1">
      <c r="A58" s="14">
        <v>5470</v>
      </c>
      <c r="B58" s="9" t="s">
        <v>79</v>
      </c>
      <c r="C58" s="23">
        <v>1100</v>
      </c>
      <c r="D58" s="10"/>
      <c r="E58" s="10"/>
      <c r="F58" s="24"/>
    </row>
    <row r="59" spans="1:6" s="4" customFormat="1" ht="14.25" customHeight="1">
      <c r="A59" s="14">
        <v>5480</v>
      </c>
      <c r="B59" s="9" t="s">
        <v>80</v>
      </c>
      <c r="C59" s="26">
        <v>0</v>
      </c>
      <c r="D59" s="14">
        <v>8300</v>
      </c>
      <c r="E59" s="15" t="s">
        <v>31</v>
      </c>
      <c r="F59" s="24"/>
    </row>
    <row r="60" spans="1:6" s="4" customFormat="1" ht="14.25" customHeight="1">
      <c r="A60" s="14">
        <v>5500</v>
      </c>
      <c r="B60" s="9" t="s">
        <v>81</v>
      </c>
      <c r="C60" s="23">
        <v>1300</v>
      </c>
      <c r="D60" s="14">
        <v>8400</v>
      </c>
      <c r="E60" s="9" t="s">
        <v>32</v>
      </c>
      <c r="F60" s="24">
        <v>0</v>
      </c>
    </row>
    <row r="61" spans="1:6" s="4" customFormat="1" ht="14.25" customHeight="1">
      <c r="A61" s="14">
        <v>5510</v>
      </c>
      <c r="B61" s="9" t="s">
        <v>82</v>
      </c>
      <c r="C61" s="24">
        <v>40</v>
      </c>
      <c r="D61" s="14">
        <v>8401</v>
      </c>
      <c r="E61" s="17" t="s">
        <v>39</v>
      </c>
      <c r="F61" s="24">
        <v>600</v>
      </c>
    </row>
    <row r="62" spans="1:6" s="4" customFormat="1" ht="14.25" customHeight="1">
      <c r="A62" s="14">
        <v>5520</v>
      </c>
      <c r="B62" s="9" t="s">
        <v>83</v>
      </c>
      <c r="C62" s="24">
        <v>30</v>
      </c>
      <c r="D62" s="14">
        <v>8423</v>
      </c>
      <c r="E62" s="9" t="s">
        <v>40</v>
      </c>
      <c r="F62" s="24">
        <v>0</v>
      </c>
    </row>
    <row r="63" spans="1:6" s="4" customFormat="1" ht="14.25" customHeight="1">
      <c r="A63" s="18">
        <v>5530</v>
      </c>
      <c r="B63" s="9" t="s">
        <v>84</v>
      </c>
      <c r="C63" s="24">
        <v>50</v>
      </c>
      <c r="D63" s="14">
        <v>8499</v>
      </c>
      <c r="E63" s="9" t="s">
        <v>41</v>
      </c>
      <c r="F63" s="24">
        <v>0</v>
      </c>
    </row>
    <row r="64" spans="1:6" s="4" customFormat="1" ht="14.25" customHeight="1">
      <c r="A64" s="18">
        <v>5540</v>
      </c>
      <c r="B64" s="9" t="s">
        <v>85</v>
      </c>
      <c r="C64" s="24">
        <v>30</v>
      </c>
      <c r="D64" s="10"/>
      <c r="E64" s="9" t="s">
        <v>123</v>
      </c>
      <c r="F64" s="28">
        <v>6</v>
      </c>
    </row>
    <row r="65" spans="1:6" s="4" customFormat="1" ht="14.25" customHeight="1">
      <c r="A65" s="14">
        <v>5611</v>
      </c>
      <c r="B65" s="9" t="s">
        <v>86</v>
      </c>
      <c r="C65" s="24">
        <v>17</v>
      </c>
      <c r="D65" s="10"/>
      <c r="E65" s="22" t="s">
        <v>12</v>
      </c>
      <c r="F65" s="29">
        <f>SUM(F60:F64)</f>
        <v>606</v>
      </c>
    </row>
    <row r="66" spans="1:6" s="4" customFormat="1" ht="14.25" customHeight="1">
      <c r="A66" s="14">
        <v>5612</v>
      </c>
      <c r="B66" s="9" t="s">
        <v>87</v>
      </c>
      <c r="C66" s="24">
        <v>10</v>
      </c>
      <c r="D66" s="10"/>
      <c r="E66" s="22" t="s">
        <v>128</v>
      </c>
      <c r="F66" s="29">
        <v>15255</v>
      </c>
    </row>
    <row r="67" spans="1:6" s="4" customFormat="1" ht="14.25" customHeight="1">
      <c r="A67" s="14">
        <v>5613</v>
      </c>
      <c r="B67" s="10" t="s">
        <v>88</v>
      </c>
      <c r="C67" s="24">
        <v>15</v>
      </c>
      <c r="D67" s="10"/>
      <c r="E67" s="10"/>
      <c r="F67" s="32"/>
    </row>
    <row r="68" spans="1:6" s="4" customFormat="1" ht="14.25" customHeight="1">
      <c r="A68" s="14">
        <v>5619</v>
      </c>
      <c r="B68" s="9" t="s">
        <v>89</v>
      </c>
      <c r="C68" s="24">
        <v>5</v>
      </c>
      <c r="D68" s="10"/>
      <c r="E68" s="20" t="s">
        <v>45</v>
      </c>
      <c r="F68" s="33">
        <v>667</v>
      </c>
    </row>
    <row r="69" spans="1:6" s="4" customFormat="1" ht="14.25" customHeight="1">
      <c r="A69" s="10"/>
      <c r="B69" s="10"/>
      <c r="C69" s="10">
        <f>SUM(C48:C68)</f>
        <v>4047</v>
      </c>
      <c r="D69" s="10"/>
      <c r="E69" s="10"/>
      <c r="F69" s="10"/>
    </row>
    <row r="70" s="4" customFormat="1" ht="14.25" customHeight="1"/>
    <row r="71" s="4" customFormat="1" ht="14.25" customHeight="1"/>
    <row r="72" spans="2:3" s="4" customFormat="1" ht="14.25" customHeight="1">
      <c r="B72" s="2"/>
      <c r="C72" s="21"/>
    </row>
    <row r="73" s="4" customFormat="1" ht="14.25" customHeight="1">
      <c r="B73" s="1"/>
    </row>
    <row r="74" s="4" customFormat="1" ht="14.25" customHeight="1">
      <c r="B74" s="1"/>
    </row>
    <row r="75" spans="2:3" s="4" customFormat="1" ht="14.25" customHeight="1">
      <c r="B75" s="1"/>
      <c r="C75" s="7"/>
    </row>
    <row r="76" s="4" customFormat="1" ht="14.25" customHeight="1">
      <c r="C76" s="7"/>
    </row>
    <row r="77" spans="2:3" s="4" customFormat="1" ht="14.25" customHeight="1">
      <c r="B77" s="1"/>
      <c r="C77" s="7"/>
    </row>
    <row r="78" spans="2:4" s="4" customFormat="1" ht="14.25" customHeight="1">
      <c r="B78" s="1"/>
      <c r="C78" s="7"/>
      <c r="D78" s="6"/>
    </row>
    <row r="79" spans="2:4" s="4" customFormat="1" ht="14.25" customHeight="1">
      <c r="B79" s="1"/>
      <c r="C79" s="7"/>
      <c r="D79" s="6"/>
    </row>
    <row r="80" spans="2:3" s="4" customFormat="1" ht="14.25" customHeight="1">
      <c r="B80" s="1"/>
      <c r="C80" s="7"/>
    </row>
    <row r="81" spans="2:3" s="4" customFormat="1" ht="14.25" customHeight="1">
      <c r="B81" s="1"/>
      <c r="C81" s="7"/>
    </row>
    <row r="82" spans="2:4" s="4" customFormat="1" ht="14.25" customHeight="1">
      <c r="B82" s="1"/>
      <c r="C82" s="7"/>
      <c r="D82" s="1"/>
    </row>
    <row r="83" spans="2:4" s="4" customFormat="1" ht="14.25" customHeight="1">
      <c r="B83" s="1"/>
      <c r="C83" s="7"/>
      <c r="D83" s="1"/>
    </row>
    <row r="84" spans="1:4" s="4" customFormat="1" ht="14.25" customHeight="1">
      <c r="A84" s="6"/>
      <c r="B84" s="1"/>
      <c r="C84" s="7"/>
      <c r="D84" s="1"/>
    </row>
    <row r="85" spans="1:4" s="4" customFormat="1" ht="14.25" customHeight="1">
      <c r="A85" s="6"/>
      <c r="B85" s="1"/>
      <c r="C85" s="7"/>
      <c r="D85" s="1"/>
    </row>
    <row r="86" spans="1:4" s="4" customFormat="1" ht="14.25" customHeight="1">
      <c r="A86" s="6"/>
      <c r="B86" s="1"/>
      <c r="C86" s="7"/>
      <c r="D86" s="1"/>
    </row>
    <row r="87" spans="1:6" s="4" customFormat="1" ht="14.25" customHeight="1">
      <c r="A87" s="6"/>
      <c r="B87" s="1"/>
      <c r="C87" s="7"/>
      <c r="D87" s="1"/>
      <c r="E87" s="1"/>
      <c r="F87" s="5"/>
    </row>
    <row r="88" spans="1:6" s="4" customFormat="1" ht="14.25" customHeight="1">
      <c r="A88" s="6"/>
      <c r="B88" s="1"/>
      <c r="C88" s="7"/>
      <c r="D88" s="1"/>
      <c r="F88" s="5"/>
    </row>
    <row r="89" spans="1:6" s="4" customFormat="1" ht="14.25" customHeight="1">
      <c r="A89" s="6"/>
      <c r="B89" s="1"/>
      <c r="C89" s="7"/>
      <c r="D89" s="1"/>
      <c r="E89" s="6"/>
      <c r="F89" s="7"/>
    </row>
    <row r="90" spans="1:6" s="4" customFormat="1" ht="14.25" customHeight="1">
      <c r="A90" s="6"/>
      <c r="B90" s="1"/>
      <c r="C90" s="7"/>
      <c r="D90" s="1"/>
      <c r="E90" s="6"/>
      <c r="F90" s="7"/>
    </row>
    <row r="91" spans="1:6" s="4" customFormat="1" ht="14.25" customHeight="1">
      <c r="A91" s="6"/>
      <c r="B91" s="1"/>
      <c r="C91" s="7"/>
      <c r="D91" s="1"/>
      <c r="F91" s="5"/>
    </row>
    <row r="92" spans="1:6" s="4" customFormat="1" ht="14.25" customHeight="1">
      <c r="A92" s="6"/>
      <c r="B92" s="1"/>
      <c r="C92" s="7"/>
      <c r="D92" s="1"/>
      <c r="F92" s="5"/>
    </row>
    <row r="93" spans="1:6" s="4" customFormat="1" ht="14.25" customHeight="1">
      <c r="A93" s="6"/>
      <c r="B93" s="1"/>
      <c r="C93" s="7"/>
      <c r="D93" s="1"/>
      <c r="E93" s="1"/>
      <c r="F93" s="2"/>
    </row>
    <row r="94" spans="1:6" s="4" customFormat="1" ht="14.25" customHeight="1">
      <c r="A94" s="6"/>
      <c r="B94" s="1"/>
      <c r="C94" s="7"/>
      <c r="D94" s="1"/>
      <c r="E94" s="1"/>
      <c r="F94" s="2"/>
    </row>
    <row r="95" spans="1:6" s="4" customFormat="1" ht="14.25" customHeight="1">
      <c r="A95" s="6"/>
      <c r="B95" s="1"/>
      <c r="C95" s="7"/>
      <c r="D95" s="1"/>
      <c r="E95" s="1"/>
      <c r="F95" s="2"/>
    </row>
    <row r="96" spans="1:6" s="4" customFormat="1" ht="14.25" customHeight="1">
      <c r="A96" s="6"/>
      <c r="B96" s="1"/>
      <c r="C96" s="7"/>
      <c r="D96" s="1"/>
      <c r="E96" s="1"/>
      <c r="F96" s="2"/>
    </row>
    <row r="97" spans="1:6" s="4" customFormat="1" ht="14.25" customHeight="1">
      <c r="A97" s="6"/>
      <c r="B97" s="1"/>
      <c r="C97" s="7"/>
      <c r="D97" s="1"/>
      <c r="E97" s="1"/>
      <c r="F97" s="2"/>
    </row>
    <row r="98" spans="1:6" s="4" customFormat="1" ht="14.25" customHeight="1">
      <c r="A98" s="6"/>
      <c r="C98" s="7"/>
      <c r="D98" s="1"/>
      <c r="E98" s="1"/>
      <c r="F98" s="2"/>
    </row>
    <row r="99" spans="1:6" s="4" customFormat="1" ht="14.25" customHeight="1">
      <c r="A99" s="6"/>
      <c r="B99" s="1"/>
      <c r="C99" s="7"/>
      <c r="D99" s="1"/>
      <c r="E99" s="1"/>
      <c r="F99" s="2"/>
    </row>
    <row r="100" ht="14.25" customHeight="1">
      <c r="B100" s="8"/>
    </row>
    <row r="101" ht="14.25" customHeight="1">
      <c r="B101" s="6"/>
    </row>
    <row r="102" ht="14.25" customHeight="1">
      <c r="B102" s="13"/>
    </row>
    <row r="103" ht="14.25" customHeight="1">
      <c r="B103" s="4"/>
    </row>
    <row r="104" ht="14.25" customHeight="1">
      <c r="B104" s="8"/>
    </row>
    <row r="105" ht="14.25" customHeight="1">
      <c r="B105" s="6"/>
    </row>
    <row r="106" ht="15.75">
      <c r="B106" s="6"/>
    </row>
    <row r="107" ht="15.75">
      <c r="B107" s="13"/>
    </row>
    <row r="108" spans="1:2" ht="15.75">
      <c r="A108" s="4"/>
      <c r="B108" s="4"/>
    </row>
    <row r="109" spans="1:2" ht="15.75">
      <c r="A109" s="4"/>
      <c r="B109" s="8"/>
    </row>
  </sheetData>
  <sheetProtection/>
  <printOptions/>
  <pageMargins left="0.2362204724409449" right="0.2362204724409449" top="0.1968503937007874" bottom="0.1968503937007874" header="0.31496062992125984" footer="0.31496062992125984"/>
  <pageSetup fitToHeight="0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Lingvallen</dc:creator>
  <cp:keywords/>
  <dc:description/>
  <cp:lastModifiedBy>Kajsa Wedberg</cp:lastModifiedBy>
  <cp:lastPrinted>2018-02-20T12:06:47Z</cp:lastPrinted>
  <dcterms:created xsi:type="dcterms:W3CDTF">2007-02-14T09:18:27Z</dcterms:created>
  <dcterms:modified xsi:type="dcterms:W3CDTF">2018-02-27T10:00:14Z</dcterms:modified>
  <cp:category/>
  <cp:version/>
  <cp:contentType/>
  <cp:contentStatus/>
  <cp:revision>1</cp:revision>
</cp:coreProperties>
</file>